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117"/>
  <workbookPr date1904="1" showInkAnnotation="0" autoCompressPictures="0"/>
  <bookViews>
    <workbookView xWindow="60" yWindow="20" windowWidth="27420" windowHeight="17260" tabRatio="500"/>
  </bookViews>
  <sheets>
    <sheet name="plots" sheetId="1" r:id="rId1"/>
    <sheet name="SNR_Spec_Verification.dat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I3" i="1"/>
  <c r="I4" i="1"/>
  <c r="I5" i="1"/>
  <c r="I6" i="1"/>
  <c r="I7" i="1"/>
  <c r="I8" i="1"/>
  <c r="I9" i="1"/>
  <c r="I10" i="1"/>
  <c r="I2" i="1"/>
  <c r="K9" i="1"/>
  <c r="K8" i="1"/>
  <c r="K3" i="1"/>
  <c r="K4" i="1"/>
  <c r="K5" i="1"/>
  <c r="K6" i="1"/>
  <c r="K7" i="1"/>
  <c r="K2" i="1"/>
  <c r="H10" i="1"/>
  <c r="H9" i="1"/>
  <c r="H8" i="1"/>
  <c r="H7" i="1"/>
  <c r="H3" i="1"/>
  <c r="H4" i="1"/>
  <c r="H5" i="1"/>
  <c r="H6" i="1"/>
  <c r="H2" i="1"/>
</calcChain>
</file>

<file path=xl/comments1.xml><?xml version="1.0" encoding="utf-8"?>
<comments xmlns="http://schemas.openxmlformats.org/spreadsheetml/2006/main">
  <authors>
    <author>Julia Barsi</author>
  </authors>
  <commentList>
    <comment ref="F1" authorId="0">
      <text>
        <r>
          <rPr>
            <b/>
            <sz val="9"/>
            <color indexed="81"/>
            <rFont val="Verdana"/>
          </rPr>
          <t>Julia Barsi:</t>
        </r>
        <r>
          <rPr>
            <sz val="9"/>
            <color indexed="81"/>
            <rFont val="Verdana"/>
          </rPr>
          <t xml:space="preserve">
based on FASC trends over 10 years.  Eye-balled from plots.</t>
        </r>
      </text>
    </comment>
  </commentList>
</comments>
</file>

<file path=xl/sharedStrings.xml><?xml version="1.0" encoding="utf-8"?>
<sst xmlns="http://schemas.openxmlformats.org/spreadsheetml/2006/main" count="58" uniqueCount="38">
  <si>
    <t>stdev(SNR)</t>
  </si>
  <si>
    <t>Out-of-</t>
  </si>
  <si>
    <t>12-bit</t>
  </si>
  <si>
    <t>stdev(SNR) model fit across all detectors</t>
    <phoneticPr fontId="3" type="noConversion"/>
  </si>
  <si>
    <t>OLI SNR Performance (12-bit median at Ltyp)</t>
    <phoneticPr fontId="3" type="noConversion"/>
  </si>
  <si>
    <t>OLI Band</t>
    <phoneticPr fontId="3" type="noConversion"/>
  </si>
  <si>
    <t>N/A</t>
    <phoneticPr fontId="3" type="noConversion"/>
  </si>
  <si>
    <t>OLI SNR Requirement (median at Lhigh)</t>
    <phoneticPr fontId="3" type="noConversion"/>
  </si>
  <si>
    <t>OLI SNR Performance (12-bit median at Lhigh)</t>
    <phoneticPr fontId="3" type="noConversion"/>
  </si>
  <si>
    <t>Band</t>
  </si>
  <si>
    <t>ETM + Band #</t>
  </si>
  <si>
    <t>-</t>
  </si>
  <si>
    <t>Blue</t>
  </si>
  <si>
    <t>Green</t>
  </si>
  <si>
    <t>Red</t>
  </si>
  <si>
    <t>NIR</t>
  </si>
  <si>
    <t>SWIR 1</t>
  </si>
  <si>
    <t>SWIR 2</t>
  </si>
  <si>
    <t>PAN</t>
  </si>
  <si>
    <t>CIRRUS</t>
  </si>
  <si>
    <t>Coastal/Aerosol</t>
    <phoneticPr fontId="3" type="noConversion"/>
  </si>
  <si>
    <t>Ltyp</t>
  </si>
  <si>
    <t>SNRmedian</t>
  </si>
  <si>
    <t>Out-of-Spec</t>
  </si>
  <si>
    <t>Lhigh</t>
  </si>
  <si>
    <t>Spec</t>
  </si>
  <si>
    <t>14-Bit</t>
  </si>
  <si>
    <t>12-Bit</t>
  </si>
  <si>
    <t>#</t>
  </si>
  <si>
    <t>CA</t>
  </si>
  <si>
    <t>SWIR1</t>
  </si>
  <si>
    <t>SWIR2</t>
  </si>
  <si>
    <t>Cirrus</t>
  </si>
  <si>
    <t>Pan</t>
  </si>
  <si>
    <t>OLI SNR Requirement (median at Ltyp)</t>
    <phoneticPr fontId="3" type="noConversion"/>
  </si>
  <si>
    <t>ETM+ SNR (band average, low gain, at Ltyp)</t>
    <phoneticPr fontId="3" type="noConversion"/>
  </si>
  <si>
    <t>"High" Radiance Level (Lhigh) [W/m2sr um]</t>
  </si>
  <si>
    <t>“Typical” Radiance Level (Ltyp) [W/m2sr um]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</si>
</sst>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9"/>
      <color indexed="81"/>
      <name val="Verdana"/>
    </font>
    <font>
      <b/>
      <sz val="9"/>
      <color indexed="8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1" fillId="0" borderId="0" xfId="0" applyFont="1"/>
    <xf numFmtId="1" fontId="2" fillId="0" borderId="0" xfId="0" applyNumberFormat="1" applyFont="1" applyBorder="1" applyAlignment="1">
      <alignment horizontal="center" vertical="top" wrapText="1"/>
    </xf>
    <xf numFmtId="1" fontId="0" fillId="0" borderId="0" xfId="0" applyNumberFormat="1"/>
    <xf numFmtId="0" fontId="2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2" fontId="2" fillId="0" borderId="0" xfId="0" applyNumberFormat="1" applyFont="1" applyBorder="1" applyAlignment="1">
      <alignment horizontal="right" wrapText="1"/>
    </xf>
    <xf numFmtId="2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 Signal-to-Noise Performance at Ltypical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plots!$G$1</c:f>
              <c:strCache>
                <c:ptCount val="1"/>
                <c:pt idx="0">
                  <c:v>OLI SNR Requirement (median at Ltyp)</c:v>
                </c:pt>
              </c:strCache>
            </c:strRef>
          </c:tx>
          <c:invertIfNegative val="0"/>
          <c:cat>
            <c:strRef>
              <c:f>plots!$A$2:$A$10</c:f>
              <c:strCache>
                <c:ptCount val="9"/>
                <c:pt idx="0">
                  <c:v>Coastal/Aerosol</c:v>
                </c:pt>
                <c:pt idx="1">
                  <c:v>Blue</c:v>
                </c:pt>
                <c:pt idx="2">
                  <c:v>Green</c:v>
                </c:pt>
                <c:pt idx="3">
                  <c:v>Red</c:v>
                </c:pt>
                <c:pt idx="4">
                  <c:v>NIR</c:v>
                </c:pt>
                <c:pt idx="5">
                  <c:v>SWIR 1</c:v>
                </c:pt>
                <c:pt idx="6">
                  <c:v>SWIR 2</c:v>
                </c:pt>
                <c:pt idx="7">
                  <c:v>PAN</c:v>
                </c:pt>
                <c:pt idx="8">
                  <c:v>CIRRUS</c:v>
                </c:pt>
              </c:strCache>
            </c:strRef>
          </c:cat>
          <c:val>
            <c:numRef>
              <c:f>plots!$G$2:$G$10</c:f>
              <c:numCache>
                <c:formatCode>General</c:formatCode>
                <c:ptCount val="9"/>
                <c:pt idx="0">
                  <c:v>130.0</c:v>
                </c:pt>
                <c:pt idx="1">
                  <c:v>130.0</c:v>
                </c:pt>
                <c:pt idx="2">
                  <c:v>100.0</c:v>
                </c:pt>
                <c:pt idx="3">
                  <c:v>90.0</c:v>
                </c:pt>
                <c:pt idx="4">
                  <c:v>90.0</c:v>
                </c:pt>
                <c:pt idx="5">
                  <c:v>100.0</c:v>
                </c:pt>
                <c:pt idx="6">
                  <c:v>100.0</c:v>
                </c:pt>
                <c:pt idx="7">
                  <c:v>80.0</c:v>
                </c:pt>
                <c:pt idx="8">
                  <c:v>50.0</c:v>
                </c:pt>
              </c:numCache>
            </c:numRef>
          </c:val>
        </c:ser>
        <c:ser>
          <c:idx val="1"/>
          <c:order val="1"/>
          <c:tx>
            <c:strRef>
              <c:f>plots!$H$1</c:f>
              <c:strCache>
                <c:ptCount val="1"/>
                <c:pt idx="0">
                  <c:v>OLI SNR Performance (12-bit median at Ltyp)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plots!$I$2:$I$10</c:f>
                <c:numCache>
                  <c:formatCode>General</c:formatCode>
                  <c:ptCount val="9"/>
                  <c:pt idx="0">
                    <c:v>12.99087</c:v>
                  </c:pt>
                  <c:pt idx="1">
                    <c:v>12.44482</c:v>
                  </c:pt>
                  <c:pt idx="2">
                    <c:v>11.57678</c:v>
                  </c:pt>
                  <c:pt idx="3">
                    <c:v>8.547890000000001</c:v>
                  </c:pt>
                  <c:pt idx="4">
                    <c:v>9.142010000000001</c:v>
                  </c:pt>
                  <c:pt idx="5">
                    <c:v>20.27414</c:v>
                  </c:pt>
                  <c:pt idx="6">
                    <c:v>18.16579</c:v>
                  </c:pt>
                  <c:pt idx="7">
                    <c:v>6.3404</c:v>
                  </c:pt>
                  <c:pt idx="8">
                    <c:v>11.32713</c:v>
                  </c:pt>
                </c:numCache>
              </c:numRef>
            </c:plus>
            <c:minus>
              <c:numRef>
                <c:f>plots!$I$2:$I$10</c:f>
                <c:numCache>
                  <c:formatCode>General</c:formatCode>
                  <c:ptCount val="9"/>
                  <c:pt idx="0">
                    <c:v>12.99087</c:v>
                  </c:pt>
                  <c:pt idx="1">
                    <c:v>12.44482</c:v>
                  </c:pt>
                  <c:pt idx="2">
                    <c:v>11.57678</c:v>
                  </c:pt>
                  <c:pt idx="3">
                    <c:v>8.547890000000001</c:v>
                  </c:pt>
                  <c:pt idx="4">
                    <c:v>9.142010000000001</c:v>
                  </c:pt>
                  <c:pt idx="5">
                    <c:v>20.27414</c:v>
                  </c:pt>
                  <c:pt idx="6">
                    <c:v>18.16579</c:v>
                  </c:pt>
                  <c:pt idx="7">
                    <c:v>6.3404</c:v>
                  </c:pt>
                  <c:pt idx="8">
                    <c:v>11.32713</c:v>
                  </c:pt>
                </c:numCache>
              </c:numRef>
            </c:minus>
          </c:errBars>
          <c:cat>
            <c:strRef>
              <c:f>plots!$A$2:$A$10</c:f>
              <c:strCache>
                <c:ptCount val="9"/>
                <c:pt idx="0">
                  <c:v>Coastal/Aerosol</c:v>
                </c:pt>
                <c:pt idx="1">
                  <c:v>Blue</c:v>
                </c:pt>
                <c:pt idx="2">
                  <c:v>Green</c:v>
                </c:pt>
                <c:pt idx="3">
                  <c:v>Red</c:v>
                </c:pt>
                <c:pt idx="4">
                  <c:v>NIR</c:v>
                </c:pt>
                <c:pt idx="5">
                  <c:v>SWIR 1</c:v>
                </c:pt>
                <c:pt idx="6">
                  <c:v>SWIR 2</c:v>
                </c:pt>
                <c:pt idx="7">
                  <c:v>PAN</c:v>
                </c:pt>
                <c:pt idx="8">
                  <c:v>CIRRUS</c:v>
                </c:pt>
              </c:strCache>
            </c:strRef>
          </c:cat>
          <c:val>
            <c:numRef>
              <c:f>plots!$H$2:$H$10</c:f>
              <c:numCache>
                <c:formatCode>0</c:formatCode>
                <c:ptCount val="9"/>
                <c:pt idx="0">
                  <c:v>232.19</c:v>
                </c:pt>
                <c:pt idx="1">
                  <c:v>355.06</c:v>
                </c:pt>
                <c:pt idx="2">
                  <c:v>296.45</c:v>
                </c:pt>
                <c:pt idx="3">
                  <c:v>222.3</c:v>
                </c:pt>
                <c:pt idx="4">
                  <c:v>199.21</c:v>
                </c:pt>
                <c:pt idx="5">
                  <c:v>261.49</c:v>
                </c:pt>
                <c:pt idx="6">
                  <c:v>326.2</c:v>
                </c:pt>
                <c:pt idx="7">
                  <c:v>145.68</c:v>
                </c:pt>
                <c:pt idx="8">
                  <c:v>162.03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5684216"/>
        <c:axId val="-2112437880"/>
      </c:barChart>
      <c:catAx>
        <c:axId val="-2095684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band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-2112437880"/>
        <c:crosses val="autoZero"/>
        <c:auto val="1"/>
        <c:lblAlgn val="ctr"/>
        <c:lblOffset val="100"/>
        <c:noMultiLvlLbl val="0"/>
      </c:catAx>
      <c:valAx>
        <c:axId val="-2112437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SNR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956842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 Signal-to-Noise Performance at Lhigh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plots!$J$1</c:f>
              <c:strCache>
                <c:ptCount val="1"/>
                <c:pt idx="0">
                  <c:v>OLI SNR Requirement (median at Lhigh)</c:v>
                </c:pt>
              </c:strCache>
            </c:strRef>
          </c:tx>
          <c:invertIfNegative val="0"/>
          <c:cat>
            <c:strRef>
              <c:f>plots!$A$2:$A$10</c:f>
              <c:strCache>
                <c:ptCount val="9"/>
                <c:pt idx="0">
                  <c:v>Coastal/Aerosol</c:v>
                </c:pt>
                <c:pt idx="1">
                  <c:v>Blue</c:v>
                </c:pt>
                <c:pt idx="2">
                  <c:v>Green</c:v>
                </c:pt>
                <c:pt idx="3">
                  <c:v>Red</c:v>
                </c:pt>
                <c:pt idx="4">
                  <c:v>NIR</c:v>
                </c:pt>
                <c:pt idx="5">
                  <c:v>SWIR 1</c:v>
                </c:pt>
                <c:pt idx="6">
                  <c:v>SWIR 2</c:v>
                </c:pt>
                <c:pt idx="7">
                  <c:v>PAN</c:v>
                </c:pt>
                <c:pt idx="8">
                  <c:v>CIRRUS</c:v>
                </c:pt>
              </c:strCache>
            </c:strRef>
          </c:cat>
          <c:val>
            <c:numRef>
              <c:f>plots!$J$2:$J$10</c:f>
              <c:numCache>
                <c:formatCode>General</c:formatCode>
                <c:ptCount val="9"/>
                <c:pt idx="0">
                  <c:v>290.0</c:v>
                </c:pt>
                <c:pt idx="1">
                  <c:v>360.0</c:v>
                </c:pt>
                <c:pt idx="2">
                  <c:v>390.0</c:v>
                </c:pt>
                <c:pt idx="3">
                  <c:v>340.0</c:v>
                </c:pt>
                <c:pt idx="4">
                  <c:v>460.0</c:v>
                </c:pt>
                <c:pt idx="5">
                  <c:v>540.0</c:v>
                </c:pt>
                <c:pt idx="6">
                  <c:v>510.0</c:v>
                </c:pt>
                <c:pt idx="7">
                  <c:v>230.0</c:v>
                </c:pt>
                <c:pt idx="8">
                  <c:v>0.0</c:v>
                </c:pt>
              </c:numCache>
            </c:numRef>
          </c:val>
        </c:ser>
        <c:ser>
          <c:idx val="1"/>
          <c:order val="1"/>
          <c:tx>
            <c:strRef>
              <c:f>plots!$K$1</c:f>
              <c:strCache>
                <c:ptCount val="1"/>
                <c:pt idx="0">
                  <c:v>OLI SNR Performance (12-bit median at Lhigh)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plots!$L$2:$L$10</c:f>
                <c:numCache>
                  <c:formatCode>General</c:formatCode>
                  <c:ptCount val="9"/>
                  <c:pt idx="0">
                    <c:v>8.76273</c:v>
                  </c:pt>
                  <c:pt idx="1">
                    <c:v>16.57111</c:v>
                  </c:pt>
                  <c:pt idx="2">
                    <c:v>17.70568</c:v>
                  </c:pt>
                  <c:pt idx="3">
                    <c:v>14.60204</c:v>
                  </c:pt>
                  <c:pt idx="4">
                    <c:v>15.15529</c:v>
                  </c:pt>
                  <c:pt idx="5">
                    <c:v>22.46813</c:v>
                  </c:pt>
                  <c:pt idx="6">
                    <c:v>20.41573</c:v>
                  </c:pt>
                  <c:pt idx="7">
                    <c:v>6.70812</c:v>
                  </c:pt>
                </c:numCache>
              </c:numRef>
            </c:plus>
            <c:minus>
              <c:numRef>
                <c:f>plots!$L$2:$L$10</c:f>
                <c:numCache>
                  <c:formatCode>General</c:formatCode>
                  <c:ptCount val="9"/>
                  <c:pt idx="0">
                    <c:v>8.76273</c:v>
                  </c:pt>
                  <c:pt idx="1">
                    <c:v>16.57111</c:v>
                  </c:pt>
                  <c:pt idx="2">
                    <c:v>17.70568</c:v>
                  </c:pt>
                  <c:pt idx="3">
                    <c:v>14.60204</c:v>
                  </c:pt>
                  <c:pt idx="4">
                    <c:v>15.15529</c:v>
                  </c:pt>
                  <c:pt idx="5">
                    <c:v>22.46813</c:v>
                  </c:pt>
                  <c:pt idx="6">
                    <c:v>20.41573</c:v>
                  </c:pt>
                  <c:pt idx="7">
                    <c:v>6.70812</c:v>
                  </c:pt>
                </c:numCache>
              </c:numRef>
            </c:minus>
          </c:errBars>
          <c:cat>
            <c:strRef>
              <c:f>plots!$A$2:$A$10</c:f>
              <c:strCache>
                <c:ptCount val="9"/>
                <c:pt idx="0">
                  <c:v>Coastal/Aerosol</c:v>
                </c:pt>
                <c:pt idx="1">
                  <c:v>Blue</c:v>
                </c:pt>
                <c:pt idx="2">
                  <c:v>Green</c:v>
                </c:pt>
                <c:pt idx="3">
                  <c:v>Red</c:v>
                </c:pt>
                <c:pt idx="4">
                  <c:v>NIR</c:v>
                </c:pt>
                <c:pt idx="5">
                  <c:v>SWIR 1</c:v>
                </c:pt>
                <c:pt idx="6">
                  <c:v>SWIR 2</c:v>
                </c:pt>
                <c:pt idx="7">
                  <c:v>PAN</c:v>
                </c:pt>
                <c:pt idx="8">
                  <c:v>CIRRUS</c:v>
                </c:pt>
              </c:strCache>
            </c:strRef>
          </c:cat>
          <c:val>
            <c:numRef>
              <c:f>plots!$K$2:$K$10</c:f>
              <c:numCache>
                <c:formatCode>0</c:formatCode>
                <c:ptCount val="9"/>
                <c:pt idx="0">
                  <c:v>607.26</c:v>
                </c:pt>
                <c:pt idx="1">
                  <c:v>1126.8</c:v>
                </c:pt>
                <c:pt idx="2">
                  <c:v>1213.22</c:v>
                </c:pt>
                <c:pt idx="3">
                  <c:v>945.05</c:v>
                </c:pt>
                <c:pt idx="4">
                  <c:v>1009.4</c:v>
                </c:pt>
                <c:pt idx="5">
                  <c:v>1006.85</c:v>
                </c:pt>
                <c:pt idx="6">
                  <c:v>1029.95</c:v>
                </c:pt>
                <c:pt idx="7">
                  <c:v>439.86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3056664"/>
        <c:axId val="-2095247960"/>
      </c:barChart>
      <c:catAx>
        <c:axId val="-2083056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band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-2095247960"/>
        <c:crosses val="autoZero"/>
        <c:auto val="1"/>
        <c:lblAlgn val="ctr"/>
        <c:lblOffset val="100"/>
        <c:noMultiLvlLbl val="0"/>
      </c:catAx>
      <c:valAx>
        <c:axId val="-2095247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SNR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30566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11</xdr:row>
      <xdr:rowOff>101600</xdr:rowOff>
    </xdr:from>
    <xdr:to>
      <xdr:col>8</xdr:col>
      <xdr:colOff>914400</xdr:colOff>
      <xdr:row>39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11</xdr:row>
      <xdr:rowOff>101600</xdr:rowOff>
    </xdr:from>
    <xdr:to>
      <xdr:col>18</xdr:col>
      <xdr:colOff>800100</xdr:colOff>
      <xdr:row>39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D2" sqref="D2"/>
    </sheetView>
  </sheetViews>
  <sheetFormatPr baseColWidth="10" defaultRowHeight="13" x14ac:dyDescent="0"/>
  <cols>
    <col min="1" max="1" width="20.42578125" customWidth="1"/>
    <col min="8" max="9" width="10.7109375" style="4"/>
  </cols>
  <sheetData>
    <row r="1" spans="1:12" ht="74" customHeight="1">
      <c r="A1" s="1" t="s">
        <v>9</v>
      </c>
      <c r="B1" s="1" t="s">
        <v>10</v>
      </c>
      <c r="C1" s="1" t="s">
        <v>5</v>
      </c>
      <c r="D1" s="12" t="s">
        <v>37</v>
      </c>
      <c r="E1" s="13" t="s">
        <v>36</v>
      </c>
      <c r="F1" s="1" t="s">
        <v>35</v>
      </c>
      <c r="G1" s="1" t="s">
        <v>34</v>
      </c>
      <c r="H1" s="3" t="s">
        <v>4</v>
      </c>
      <c r="I1" s="3" t="s">
        <v>3</v>
      </c>
      <c r="J1" s="1" t="s">
        <v>7</v>
      </c>
      <c r="K1" s="1" t="s">
        <v>8</v>
      </c>
      <c r="L1" s="3" t="s">
        <v>3</v>
      </c>
    </row>
    <row r="2" spans="1:12">
      <c r="A2" s="1" t="s">
        <v>20</v>
      </c>
      <c r="B2" s="5" t="s">
        <v>11</v>
      </c>
      <c r="C2" s="5">
        <v>1</v>
      </c>
      <c r="D2" s="5">
        <v>40</v>
      </c>
      <c r="E2" s="6">
        <v>190</v>
      </c>
      <c r="F2" s="5" t="s">
        <v>11</v>
      </c>
      <c r="G2" s="5">
        <v>130</v>
      </c>
      <c r="H2" s="7">
        <f>SNR_Spec_Verification.dat!D3</f>
        <v>232.19</v>
      </c>
      <c r="I2" s="10">
        <f>SNR_Spec_Verification.dat!E3</f>
        <v>12.990869999999999</v>
      </c>
      <c r="J2" s="8">
        <v>290</v>
      </c>
      <c r="K2" s="9">
        <f>SNR_Spec_Verification.dat!I3</f>
        <v>607.26</v>
      </c>
      <c r="L2" s="11">
        <f>SNR_Spec_Verification.dat!J3</f>
        <v>8.7627299999999995</v>
      </c>
    </row>
    <row r="3" spans="1:12">
      <c r="A3" s="1" t="s">
        <v>12</v>
      </c>
      <c r="B3" s="5">
        <v>1</v>
      </c>
      <c r="C3" s="5">
        <v>2</v>
      </c>
      <c r="D3" s="5">
        <v>40</v>
      </c>
      <c r="E3" s="6">
        <v>190</v>
      </c>
      <c r="F3" s="5">
        <v>39</v>
      </c>
      <c r="G3" s="5">
        <v>130</v>
      </c>
      <c r="H3" s="7">
        <f>SNR_Spec_Verification.dat!D4</f>
        <v>355.06</v>
      </c>
      <c r="I3" s="10">
        <f>SNR_Spec_Verification.dat!E4</f>
        <v>12.44482</v>
      </c>
      <c r="J3" s="8">
        <v>360</v>
      </c>
      <c r="K3" s="9">
        <f>SNR_Spec_Verification.dat!I4</f>
        <v>1126.8</v>
      </c>
      <c r="L3" s="11">
        <f>SNR_Spec_Verification.dat!J4</f>
        <v>16.571110000000001</v>
      </c>
    </row>
    <row r="4" spans="1:12">
      <c r="A4" s="1" t="s">
        <v>13</v>
      </c>
      <c r="B4" s="5">
        <v>2</v>
      </c>
      <c r="C4" s="5">
        <v>3</v>
      </c>
      <c r="D4" s="5">
        <v>30</v>
      </c>
      <c r="E4" s="6">
        <v>194</v>
      </c>
      <c r="F4" s="5">
        <v>37</v>
      </c>
      <c r="G4" s="5">
        <v>100</v>
      </c>
      <c r="H4" s="7">
        <f>SNR_Spec_Verification.dat!D5</f>
        <v>296.45</v>
      </c>
      <c r="I4" s="10">
        <f>SNR_Spec_Verification.dat!E5</f>
        <v>11.576779999999999</v>
      </c>
      <c r="J4" s="8">
        <v>390</v>
      </c>
      <c r="K4" s="9">
        <f>SNR_Spec_Verification.dat!I5</f>
        <v>1213.22</v>
      </c>
      <c r="L4" s="11">
        <f>SNR_Spec_Verification.dat!J5</f>
        <v>17.705680000000001</v>
      </c>
    </row>
    <row r="5" spans="1:12">
      <c r="A5" s="1" t="s">
        <v>14</v>
      </c>
      <c r="B5" s="5">
        <v>3</v>
      </c>
      <c r="C5" s="5">
        <v>4</v>
      </c>
      <c r="D5" s="5">
        <v>22</v>
      </c>
      <c r="E5" s="6">
        <v>150</v>
      </c>
      <c r="F5" s="5">
        <v>26</v>
      </c>
      <c r="G5" s="5">
        <v>90</v>
      </c>
      <c r="H5" s="7">
        <f>SNR_Spec_Verification.dat!D6</f>
        <v>222.3</v>
      </c>
      <c r="I5" s="10">
        <f>SNR_Spec_Verification.dat!E6</f>
        <v>8.5478900000000007</v>
      </c>
      <c r="J5" s="8">
        <v>340</v>
      </c>
      <c r="K5" s="9">
        <f>SNR_Spec_Verification.dat!I6</f>
        <v>945.05</v>
      </c>
      <c r="L5" s="11">
        <f>SNR_Spec_Verification.dat!J6</f>
        <v>14.602040000000001</v>
      </c>
    </row>
    <row r="6" spans="1:12">
      <c r="A6" s="1" t="s">
        <v>15</v>
      </c>
      <c r="B6" s="5">
        <v>4</v>
      </c>
      <c r="C6" s="5">
        <v>5</v>
      </c>
      <c r="D6" s="5">
        <v>14</v>
      </c>
      <c r="E6" s="6">
        <v>150</v>
      </c>
      <c r="F6" s="5">
        <v>34</v>
      </c>
      <c r="G6" s="5">
        <v>90</v>
      </c>
      <c r="H6" s="7">
        <f>SNR_Spec_Verification.dat!D7</f>
        <v>199.21</v>
      </c>
      <c r="I6" s="10">
        <f>SNR_Spec_Verification.dat!E7</f>
        <v>9.1420100000000009</v>
      </c>
      <c r="J6" s="8">
        <v>460</v>
      </c>
      <c r="K6" s="9">
        <f>SNR_Spec_Verification.dat!I7</f>
        <v>1009.4</v>
      </c>
      <c r="L6" s="11">
        <f>SNR_Spec_Verification.dat!J7</f>
        <v>15.155290000000001</v>
      </c>
    </row>
    <row r="7" spans="1:12">
      <c r="A7" s="1" t="s">
        <v>16</v>
      </c>
      <c r="B7" s="5">
        <v>5</v>
      </c>
      <c r="C7" s="5">
        <v>6</v>
      </c>
      <c r="D7" s="5">
        <v>4</v>
      </c>
      <c r="E7" s="6">
        <v>32</v>
      </c>
      <c r="F7" s="5">
        <v>36</v>
      </c>
      <c r="G7" s="5">
        <v>100</v>
      </c>
      <c r="H7" s="7">
        <f>SNR_Spec_Verification.dat!D8</f>
        <v>261.49</v>
      </c>
      <c r="I7" s="10">
        <f>SNR_Spec_Verification.dat!E8</f>
        <v>20.274139999999999</v>
      </c>
      <c r="J7" s="8">
        <v>540</v>
      </c>
      <c r="K7" s="9">
        <f>SNR_Spec_Verification.dat!I8</f>
        <v>1006.85</v>
      </c>
      <c r="L7" s="11">
        <f>SNR_Spec_Verification.dat!J8</f>
        <v>22.468129999999999</v>
      </c>
    </row>
    <row r="8" spans="1:12">
      <c r="A8" s="1" t="s">
        <v>17</v>
      </c>
      <c r="B8" s="5">
        <v>7</v>
      </c>
      <c r="C8" s="5">
        <v>7</v>
      </c>
      <c r="D8" s="5">
        <v>1.7</v>
      </c>
      <c r="E8" s="6">
        <v>11</v>
      </c>
      <c r="F8" s="5">
        <v>27</v>
      </c>
      <c r="G8" s="5">
        <v>100</v>
      </c>
      <c r="H8" s="7">
        <f>SNR_Spec_Verification.dat!D9</f>
        <v>326.2</v>
      </c>
      <c r="I8" s="10">
        <f>SNR_Spec_Verification.dat!E9</f>
        <v>18.165790000000001</v>
      </c>
      <c r="J8" s="8">
        <v>510</v>
      </c>
      <c r="K8" s="9">
        <f>SNR_Spec_Verification.dat!I9</f>
        <v>1029.95</v>
      </c>
      <c r="L8" s="11">
        <f>SNR_Spec_Verification.dat!J9</f>
        <v>20.41573</v>
      </c>
    </row>
    <row r="9" spans="1:12">
      <c r="A9" s="1" t="s">
        <v>18</v>
      </c>
      <c r="B9" s="5">
        <v>8</v>
      </c>
      <c r="C9" s="5">
        <v>8</v>
      </c>
      <c r="D9" s="5">
        <v>23</v>
      </c>
      <c r="E9" s="6">
        <v>156</v>
      </c>
      <c r="F9" s="5">
        <v>16</v>
      </c>
      <c r="G9" s="5">
        <v>80</v>
      </c>
      <c r="H9" s="7">
        <f>SNR_Spec_Verification.dat!D11</f>
        <v>145.68</v>
      </c>
      <c r="I9" s="10">
        <f>SNR_Spec_Verification.dat!E11</f>
        <v>6.3403999999999998</v>
      </c>
      <c r="J9" s="6">
        <v>230</v>
      </c>
      <c r="K9" s="9">
        <f>SNR_Spec_Verification.dat!I11</f>
        <v>439.86</v>
      </c>
      <c r="L9" s="11">
        <f>SNR_Spec_Verification.dat!J11</f>
        <v>6.7081200000000001</v>
      </c>
    </row>
    <row r="10" spans="1:12">
      <c r="A10" s="1" t="s">
        <v>19</v>
      </c>
      <c r="B10" s="5" t="s">
        <v>11</v>
      </c>
      <c r="C10" s="5">
        <v>9</v>
      </c>
      <c r="D10" s="5">
        <v>6</v>
      </c>
      <c r="E10" s="8" t="s">
        <v>6</v>
      </c>
      <c r="F10" s="5" t="s">
        <v>11</v>
      </c>
      <c r="G10" s="5">
        <v>50</v>
      </c>
      <c r="H10" s="7">
        <f>SNR_Spec_Verification.dat!D10</f>
        <v>162.03</v>
      </c>
      <c r="I10" s="10">
        <f>SNR_Spec_Verification.dat!E10</f>
        <v>11.32713</v>
      </c>
      <c r="J10" s="8" t="s">
        <v>6</v>
      </c>
      <c r="K10" s="8"/>
    </row>
    <row r="11" spans="1:12">
      <c r="L11" s="2"/>
    </row>
  </sheetData>
  <phoneticPr fontId="3" type="noConversion"/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F23" sqref="F23"/>
    </sheetView>
  </sheetViews>
  <sheetFormatPr baseColWidth="10" defaultRowHeight="13" x14ac:dyDescent="0"/>
  <sheetData>
    <row r="1" spans="1:12">
      <c r="A1" t="s">
        <v>9</v>
      </c>
      <c r="B1" t="s">
        <v>21</v>
      </c>
      <c r="C1" t="s">
        <v>22</v>
      </c>
      <c r="D1" t="s">
        <v>22</v>
      </c>
      <c r="E1" t="s">
        <v>0</v>
      </c>
      <c r="F1" t="s">
        <v>23</v>
      </c>
      <c r="G1" t="s">
        <v>24</v>
      </c>
      <c r="H1" t="s">
        <v>22</v>
      </c>
      <c r="I1" t="s">
        <v>22</v>
      </c>
      <c r="J1" t="s">
        <v>0</v>
      </c>
      <c r="K1" t="s">
        <v>1</v>
      </c>
      <c r="L1" t="s">
        <v>25</v>
      </c>
    </row>
    <row r="2" spans="1:12">
      <c r="B2" t="s">
        <v>25</v>
      </c>
      <c r="C2" t="s">
        <v>26</v>
      </c>
      <c r="D2" t="s">
        <v>27</v>
      </c>
      <c r="E2" t="s">
        <v>2</v>
      </c>
      <c r="F2" t="s">
        <v>28</v>
      </c>
      <c r="G2" t="s">
        <v>25</v>
      </c>
      <c r="H2" t="s">
        <v>26</v>
      </c>
      <c r="I2" t="s">
        <v>27</v>
      </c>
      <c r="J2" t="s">
        <v>2</v>
      </c>
      <c r="K2" t="s">
        <v>28</v>
      </c>
    </row>
    <row r="3" spans="1:12">
      <c r="A3" t="s">
        <v>29</v>
      </c>
      <c r="B3">
        <v>130</v>
      </c>
      <c r="C3">
        <v>259.60000000000002</v>
      </c>
      <c r="D3">
        <v>232.19</v>
      </c>
      <c r="E3">
        <v>12.990869999999999</v>
      </c>
      <c r="F3">
        <v>0</v>
      </c>
      <c r="G3">
        <v>290</v>
      </c>
      <c r="H3">
        <v>631.01</v>
      </c>
      <c r="I3">
        <v>607.26</v>
      </c>
      <c r="J3">
        <v>8.7627299999999995</v>
      </c>
      <c r="L3">
        <v>0</v>
      </c>
    </row>
    <row r="4" spans="1:12">
      <c r="A4" t="s">
        <v>12</v>
      </c>
      <c r="B4">
        <v>130</v>
      </c>
      <c r="C4">
        <v>434.61</v>
      </c>
      <c r="D4">
        <v>355.06</v>
      </c>
      <c r="E4">
        <v>12.44482</v>
      </c>
      <c r="F4">
        <v>0</v>
      </c>
      <c r="G4">
        <v>360</v>
      </c>
      <c r="H4">
        <v>1233.8399999999999</v>
      </c>
      <c r="I4">
        <v>1126.8</v>
      </c>
      <c r="J4">
        <v>16.571110000000001</v>
      </c>
      <c r="L4">
        <v>0</v>
      </c>
    </row>
    <row r="5" spans="1:12">
      <c r="A5" t="s">
        <v>13</v>
      </c>
      <c r="B5">
        <v>100</v>
      </c>
      <c r="C5">
        <v>368.55</v>
      </c>
      <c r="D5">
        <v>296.45</v>
      </c>
      <c r="E5">
        <v>11.576779999999999</v>
      </c>
      <c r="F5">
        <v>0</v>
      </c>
      <c r="G5">
        <v>390</v>
      </c>
      <c r="H5">
        <v>1320.15</v>
      </c>
      <c r="I5">
        <v>1213.22</v>
      </c>
      <c r="J5">
        <v>17.705680000000001</v>
      </c>
      <c r="L5">
        <v>0</v>
      </c>
    </row>
    <row r="6" spans="1:12">
      <c r="A6" t="s">
        <v>14</v>
      </c>
      <c r="B6">
        <v>90</v>
      </c>
      <c r="C6">
        <v>277.67</v>
      </c>
      <c r="D6">
        <v>222.3</v>
      </c>
      <c r="E6">
        <v>8.5478900000000007</v>
      </c>
      <c r="F6">
        <v>0</v>
      </c>
      <c r="G6">
        <v>340</v>
      </c>
      <c r="H6">
        <v>1028.75</v>
      </c>
      <c r="I6">
        <v>945.05</v>
      </c>
      <c r="J6">
        <v>14.602040000000001</v>
      </c>
      <c r="L6">
        <v>0</v>
      </c>
    </row>
    <row r="7" spans="1:12">
      <c r="A7" t="s">
        <v>15</v>
      </c>
      <c r="B7">
        <v>90</v>
      </c>
      <c r="C7">
        <v>241.13</v>
      </c>
      <c r="D7">
        <v>199.21</v>
      </c>
      <c r="E7">
        <v>9.1420100000000009</v>
      </c>
      <c r="F7">
        <v>0</v>
      </c>
      <c r="G7">
        <v>460</v>
      </c>
      <c r="H7">
        <v>1056.79</v>
      </c>
      <c r="I7">
        <v>1009.4</v>
      </c>
      <c r="J7">
        <v>15.155290000000001</v>
      </c>
      <c r="L7">
        <v>0</v>
      </c>
    </row>
    <row r="8" spans="1:12">
      <c r="A8" t="s">
        <v>30</v>
      </c>
      <c r="B8">
        <v>100</v>
      </c>
      <c r="C8">
        <v>297.64</v>
      </c>
      <c r="D8">
        <v>261.49</v>
      </c>
      <c r="E8">
        <v>20.274139999999999</v>
      </c>
      <c r="F8">
        <v>0</v>
      </c>
      <c r="G8">
        <v>540</v>
      </c>
      <c r="H8">
        <v>1036.7</v>
      </c>
      <c r="I8">
        <v>1006.85</v>
      </c>
      <c r="J8">
        <v>22.468129999999999</v>
      </c>
      <c r="L8">
        <v>0</v>
      </c>
    </row>
    <row r="9" spans="1:12">
      <c r="A9" t="s">
        <v>31</v>
      </c>
      <c r="B9">
        <v>100</v>
      </c>
      <c r="C9">
        <v>361.19</v>
      </c>
      <c r="D9">
        <v>326.2</v>
      </c>
      <c r="E9">
        <v>18.165790000000001</v>
      </c>
      <c r="F9">
        <v>0</v>
      </c>
      <c r="G9">
        <v>510</v>
      </c>
      <c r="H9">
        <v>1060.03</v>
      </c>
      <c r="I9">
        <v>1029.95</v>
      </c>
      <c r="J9">
        <v>20.41573</v>
      </c>
      <c r="L9">
        <v>0</v>
      </c>
    </row>
    <row r="10" spans="1:12">
      <c r="A10" t="s">
        <v>32</v>
      </c>
      <c r="B10">
        <v>50</v>
      </c>
      <c r="C10">
        <v>174.1</v>
      </c>
      <c r="D10">
        <v>162.03</v>
      </c>
      <c r="E10">
        <v>11.32713</v>
      </c>
      <c r="F10">
        <v>0</v>
      </c>
      <c r="G10">
        <v>50</v>
      </c>
      <c r="H10">
        <v>2685.4</v>
      </c>
      <c r="I10">
        <v>2668.07</v>
      </c>
      <c r="J10">
        <v>68.966980000000007</v>
      </c>
      <c r="L10">
        <v>0</v>
      </c>
    </row>
    <row r="11" spans="1:12">
      <c r="A11" t="s">
        <v>33</v>
      </c>
      <c r="B11">
        <v>80</v>
      </c>
      <c r="C11">
        <v>158.07</v>
      </c>
      <c r="D11">
        <v>145.68</v>
      </c>
      <c r="E11">
        <v>6.3403999999999998</v>
      </c>
      <c r="F11">
        <v>0</v>
      </c>
      <c r="G11">
        <v>230</v>
      </c>
      <c r="H11">
        <v>449.46</v>
      </c>
      <c r="I11">
        <v>439.86</v>
      </c>
      <c r="J11">
        <v>6.7081200000000001</v>
      </c>
      <c r="L11">
        <v>0</v>
      </c>
    </row>
  </sheetData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plots</vt:lpstr>
      <vt:lpstr>SNR_Spec_Verification.dat</vt:lpstr>
    </vt:vector>
  </TitlesOfParts>
  <Company>_x000f_NASA Code 614.4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Barsi</dc:creator>
  <cp:lastModifiedBy>Julia Barsi</cp:lastModifiedBy>
  <dcterms:created xsi:type="dcterms:W3CDTF">2011-02-16T21:51:17Z</dcterms:created>
  <dcterms:modified xsi:type="dcterms:W3CDTF">2013-03-12T21:12:30Z</dcterms:modified>
</cp:coreProperties>
</file>