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STELLA-Q Make One Par" sheetId="1" r:id="rId4"/>
  </sheets>
</workbook>
</file>

<file path=xl/sharedStrings.xml><?xml version="1.0" encoding="utf-8"?>
<sst xmlns="http://schemas.openxmlformats.org/spreadsheetml/2006/main" uniqueCount="48">
  <si>
    <t>STELLA-Q Make One Parts List - version 20230516</t>
  </si>
  <si>
    <t>Item</t>
  </si>
  <si>
    <t>$</t>
  </si>
  <si>
    <t>PN</t>
  </si>
  <si>
    <t>Description</t>
  </si>
  <si>
    <t>NIR</t>
  </si>
  <si>
    <t>SEN-14351</t>
  </si>
  <si>
    <t xml:space="preserve">SparkFun AS7263 NIR </t>
  </si>
  <si>
    <t>VIS</t>
  </si>
  <si>
    <t>SEN-14347</t>
  </si>
  <si>
    <t>SparkFun AS7262 VIS</t>
  </si>
  <si>
    <t>mux 4 port</t>
  </si>
  <si>
    <t>Adafruit PCA9548</t>
  </si>
  <si>
    <t>5 port hub QT</t>
  </si>
  <si>
    <t>Adafruit 5625</t>
  </si>
  <si>
    <t>microprocessor</t>
  </si>
  <si>
    <t>Adafruit Feather STM32F405 Express</t>
  </si>
  <si>
    <t>real time clock</t>
  </si>
  <si>
    <t>Adafruit PCF8523</t>
  </si>
  <si>
    <t>clock battery</t>
  </si>
  <si>
    <t>CR1220</t>
  </si>
  <si>
    <t>temp humid</t>
  </si>
  <si>
    <t>Adafruit SHT40</t>
  </si>
  <si>
    <t>neokey 4 switch board</t>
  </si>
  <si>
    <t xml:space="preserve">Adafruit Neokey 1x4 </t>
  </si>
  <si>
    <t>switch pk10</t>
  </si>
  <si>
    <t>Kailh Mechanical Key Switch</t>
  </si>
  <si>
    <t>key caps pk 10</t>
  </si>
  <si>
    <t>5039 or 4956</t>
  </si>
  <si>
    <t xml:space="preserve">Translucent Keycaps MX Compatible </t>
  </si>
  <si>
    <t>cylindrical battery</t>
  </si>
  <si>
    <t>2200 mAh</t>
  </si>
  <si>
    <t>display, 4 digit 7 segment</t>
  </si>
  <si>
    <t xml:space="preserve">Adafruit 0.56" 4-Digit 7-Segment Display </t>
  </si>
  <si>
    <t xml:space="preserve">Cables 100mm (need 8) </t>
  </si>
  <si>
    <t>STEMMA QT cable 100mm</t>
  </si>
  <si>
    <t>Power switch</t>
  </si>
  <si>
    <t>JST 2-pin Extension Cable with On/Off Switch</t>
  </si>
  <si>
    <t>64M microSD</t>
  </si>
  <si>
    <t>64MB Micro SD Memory Card</t>
  </si>
  <si>
    <t>CircuitScribe conductive ink pen</t>
  </si>
  <si>
    <r>
      <rPr>
        <u val="single"/>
        <sz val="10"/>
        <color indexed="8"/>
        <rFont val="Helvetica Neue"/>
      </rPr>
      <t>https://shorturl.at/fowC1</t>
    </r>
  </si>
  <si>
    <t>sparkfun only</t>
  </si>
  <si>
    <r>
      <rPr>
        <u val="single"/>
        <sz val="10"/>
        <color indexed="8"/>
        <rFont val="Helvetica Neue"/>
      </rPr>
      <t>http://sfe.io/w170186</t>
    </r>
  </si>
  <si>
    <t>adafruit only</t>
  </si>
  <si>
    <t>https://www.adafruit.com/wishlists?wid=563626</t>
  </si>
  <si>
    <t>other</t>
  </si>
  <si>
    <t>total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</si>
</sst>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u val="single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shorturl.at/fowC1" TargetMode="External"/><Relationship Id="rId2" Type="http://schemas.openxmlformats.org/officeDocument/2006/relationships/hyperlink" Target="http://sfe.io/w170186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E2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3.35156" style="1" customWidth="1"/>
    <col min="2" max="2" width="25.6719" style="1" customWidth="1"/>
    <col min="3" max="3" width="5.67188" style="1" customWidth="1"/>
    <col min="4" max="4" width="11.3516" style="1" customWidth="1"/>
    <col min="5" max="5" width="37.3516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s="3"/>
      <c r="B2" t="s" s="4">
        <v>1</v>
      </c>
      <c r="C2" t="s" s="4">
        <v>2</v>
      </c>
      <c r="D2" t="s" s="4">
        <v>3</v>
      </c>
      <c r="E2" t="s" s="4">
        <v>4</v>
      </c>
    </row>
    <row r="3" ht="20.25" customHeight="1">
      <c r="A3" s="5">
        <v>1</v>
      </c>
      <c r="B3" t="s" s="6">
        <v>5</v>
      </c>
      <c r="C3" s="7">
        <v>28</v>
      </c>
      <c r="D3" t="s" s="8">
        <v>6</v>
      </c>
      <c r="E3" t="s" s="8">
        <v>7</v>
      </c>
    </row>
    <row r="4" ht="20.05" customHeight="1">
      <c r="A4" s="9">
        <v>2</v>
      </c>
      <c r="B4" t="s" s="10">
        <v>8</v>
      </c>
      <c r="C4" s="11">
        <v>28</v>
      </c>
      <c r="D4" t="s" s="12">
        <v>9</v>
      </c>
      <c r="E4" t="s" s="12">
        <v>10</v>
      </c>
    </row>
    <row r="5" ht="20.05" customHeight="1">
      <c r="A5" s="9">
        <v>3</v>
      </c>
      <c r="B5" t="s" s="10">
        <v>11</v>
      </c>
      <c r="C5" s="11">
        <v>4</v>
      </c>
      <c r="D5" s="11">
        <v>5664</v>
      </c>
      <c r="E5" t="s" s="12">
        <v>12</v>
      </c>
    </row>
    <row r="6" ht="20.05" customHeight="1">
      <c r="A6" s="9">
        <v>4</v>
      </c>
      <c r="B6" t="s" s="10">
        <v>13</v>
      </c>
      <c r="C6" s="11">
        <v>2.5</v>
      </c>
      <c r="D6" s="11">
        <v>5625</v>
      </c>
      <c r="E6" t="s" s="12">
        <v>14</v>
      </c>
    </row>
    <row r="7" ht="20.05" customHeight="1">
      <c r="A7" s="9">
        <v>5</v>
      </c>
      <c r="B7" t="s" s="10">
        <v>15</v>
      </c>
      <c r="C7" s="11">
        <v>40</v>
      </c>
      <c r="D7" s="11">
        <v>4382</v>
      </c>
      <c r="E7" t="s" s="12">
        <v>16</v>
      </c>
    </row>
    <row r="8" ht="20.05" customHeight="1">
      <c r="A8" s="9">
        <v>6</v>
      </c>
      <c r="B8" t="s" s="10">
        <v>17</v>
      </c>
      <c r="C8" s="11">
        <v>5</v>
      </c>
      <c r="D8" s="11">
        <v>5189</v>
      </c>
      <c r="E8" t="s" s="12">
        <v>18</v>
      </c>
    </row>
    <row r="9" ht="20.05" customHeight="1">
      <c r="A9" s="9">
        <v>7</v>
      </c>
      <c r="B9" t="s" s="10">
        <v>19</v>
      </c>
      <c r="C9" s="11">
        <v>1</v>
      </c>
      <c r="D9" s="11">
        <v>380</v>
      </c>
      <c r="E9" t="s" s="12">
        <v>20</v>
      </c>
    </row>
    <row r="10" ht="20.05" customHeight="1">
      <c r="A10" s="9">
        <v>8</v>
      </c>
      <c r="B10" t="s" s="10">
        <v>21</v>
      </c>
      <c r="C10" s="11">
        <v>6</v>
      </c>
      <c r="D10" s="11">
        <v>4885</v>
      </c>
      <c r="E10" t="s" s="12">
        <v>22</v>
      </c>
    </row>
    <row r="11" ht="20.05" customHeight="1">
      <c r="A11" s="9">
        <v>9</v>
      </c>
      <c r="B11" t="s" s="10">
        <v>23</v>
      </c>
      <c r="C11" s="11">
        <v>10</v>
      </c>
      <c r="D11" s="11">
        <v>4980</v>
      </c>
      <c r="E11" t="s" s="12">
        <v>24</v>
      </c>
    </row>
    <row r="12" ht="20.05" customHeight="1">
      <c r="A12" s="9">
        <v>10</v>
      </c>
      <c r="B12" t="s" s="10">
        <v>25</v>
      </c>
      <c r="C12" s="11">
        <v>7</v>
      </c>
      <c r="D12" s="11">
        <v>4955</v>
      </c>
      <c r="E12" t="s" s="12">
        <v>26</v>
      </c>
    </row>
    <row r="13" ht="20.05" customHeight="1">
      <c r="A13" s="9">
        <v>11</v>
      </c>
      <c r="B13" t="s" s="10">
        <v>27</v>
      </c>
      <c r="C13" s="11">
        <v>5</v>
      </c>
      <c r="D13" t="s" s="12">
        <v>28</v>
      </c>
      <c r="E13" t="s" s="12">
        <v>29</v>
      </c>
    </row>
    <row r="14" ht="20.05" customHeight="1">
      <c r="A14" s="9">
        <v>12</v>
      </c>
      <c r="B14" t="s" s="10">
        <v>30</v>
      </c>
      <c r="C14" s="11">
        <v>10</v>
      </c>
      <c r="D14" s="11">
        <v>1781</v>
      </c>
      <c r="E14" t="s" s="12">
        <v>31</v>
      </c>
    </row>
    <row r="15" ht="20.05" customHeight="1">
      <c r="A15" s="9">
        <v>13</v>
      </c>
      <c r="B15" t="s" s="10">
        <v>32</v>
      </c>
      <c r="C15" s="11">
        <v>12.5</v>
      </c>
      <c r="D15" s="11">
        <v>5601</v>
      </c>
      <c r="E15" t="s" s="12">
        <v>33</v>
      </c>
    </row>
    <row r="16" ht="20.05" customHeight="1">
      <c r="A16" s="9">
        <v>14</v>
      </c>
      <c r="B16" t="s" s="10">
        <v>34</v>
      </c>
      <c r="C16" s="11">
        <v>8</v>
      </c>
      <c r="D16" s="11">
        <v>4210</v>
      </c>
      <c r="E16" t="s" s="12">
        <v>35</v>
      </c>
    </row>
    <row r="17" ht="20.05" customHeight="1">
      <c r="A17" s="9">
        <v>15</v>
      </c>
      <c r="B17" t="s" s="10">
        <v>36</v>
      </c>
      <c r="C17" s="11">
        <v>3</v>
      </c>
      <c r="D17" s="11">
        <v>3064</v>
      </c>
      <c r="E17" t="s" s="12">
        <v>37</v>
      </c>
    </row>
    <row r="18" ht="20.05" customHeight="1">
      <c r="A18" s="9">
        <v>16</v>
      </c>
      <c r="B18" t="s" s="10">
        <v>38</v>
      </c>
      <c r="C18" s="11">
        <v>3.5</v>
      </c>
      <c r="D18" s="11">
        <v>5249</v>
      </c>
      <c r="E18" t="s" s="12">
        <v>39</v>
      </c>
    </row>
    <row r="19" ht="20.05" customHeight="1">
      <c r="A19" s="9">
        <v>17</v>
      </c>
      <c r="B19" t="s" s="10">
        <v>40</v>
      </c>
      <c r="C19" s="11">
        <v>8</v>
      </c>
      <c r="D19" s="13"/>
      <c r="E19" t="s" s="12">
        <v>41</v>
      </c>
    </row>
    <row r="20" ht="20.05" customHeight="1">
      <c r="A20" s="14"/>
      <c r="B20" s="15"/>
      <c r="C20" s="13"/>
      <c r="D20" s="13"/>
      <c r="E20" s="13"/>
    </row>
    <row r="21" ht="20.05" customHeight="1">
      <c r="A21" s="14"/>
      <c r="B21" t="s" s="10">
        <v>42</v>
      </c>
      <c r="C21" s="11">
        <f>SUM(C3:C4)</f>
        <v>56</v>
      </c>
      <c r="D21" s="13"/>
      <c r="E21" t="s" s="12">
        <v>43</v>
      </c>
    </row>
    <row r="22" ht="20.05" customHeight="1">
      <c r="A22" s="14"/>
      <c r="B22" t="s" s="10">
        <v>44</v>
      </c>
      <c r="C22" s="11">
        <f>SUM(C5:C18)</f>
        <v>117.5</v>
      </c>
      <c r="D22" s="13"/>
      <c r="E22" t="s" s="12">
        <v>45</v>
      </c>
    </row>
    <row r="23" ht="20.05" customHeight="1">
      <c r="A23" s="14"/>
      <c r="B23" t="s" s="10">
        <v>46</v>
      </c>
      <c r="C23" s="11">
        <f>C19</f>
        <v>8</v>
      </c>
      <c r="D23" s="13"/>
      <c r="E23" s="13"/>
    </row>
    <row r="24" ht="20.05" customHeight="1">
      <c r="A24" s="14"/>
      <c r="B24" t="s" s="10">
        <v>47</v>
      </c>
      <c r="C24" s="11">
        <f>SUM(C3:C19)</f>
        <v>181.5</v>
      </c>
      <c r="D24" s="13"/>
      <c r="E24" s="13"/>
    </row>
    <row r="25" ht="20.05" customHeight="1">
      <c r="A25" s="14"/>
      <c r="B25" s="15"/>
      <c r="C25" s="13"/>
      <c r="D25" s="13"/>
      <c r="E25" s="13"/>
    </row>
  </sheetData>
  <mergeCells count="1">
    <mergeCell ref="A1:E1"/>
  </mergeCells>
  <hyperlinks>
    <hyperlink ref="E19" r:id="rId1" location="" tooltip="" display="https://shorturl.at/fowC1"/>
    <hyperlink ref="E21" r:id="rId2" location="" tooltip="" display="http://sfe.io/w170186"/>
  </hyperlink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